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40" yWindow="105" windowWidth="14805" windowHeight="8010"/>
  </bookViews>
  <sheets>
    <sheet name="Приложение № 15" sheetId="4" r:id="rId1"/>
  </sheets>
  <calcPr calcId="114210"/>
</workbook>
</file>

<file path=xl/calcChain.xml><?xml version="1.0" encoding="utf-8"?>
<calcChain xmlns="http://schemas.openxmlformats.org/spreadsheetml/2006/main">
  <c r="D25" i="4"/>
  <c r="C25"/>
  <c r="E25"/>
  <c r="E10"/>
  <c r="E11"/>
  <c r="E12"/>
  <c r="E13"/>
  <c r="E14"/>
  <c r="E15"/>
  <c r="E16"/>
  <c r="E17"/>
  <c r="E18"/>
  <c r="E19"/>
  <c r="E20"/>
  <c r="E21"/>
  <c r="E22"/>
  <c r="E23"/>
  <c r="E24"/>
  <c r="E9"/>
  <c r="B25"/>
</calcChain>
</file>

<file path=xl/sharedStrings.xml><?xml version="1.0" encoding="utf-8"?>
<sst xmlns="http://schemas.openxmlformats.org/spreadsheetml/2006/main" count="29" uniqueCount="29">
  <si>
    <t xml:space="preserve"> ВСЕГО</t>
  </si>
  <si>
    <t>Наименование</t>
  </si>
  <si>
    <t>Информация</t>
  </si>
  <si>
    <t>Примечание:</t>
  </si>
  <si>
    <t>транспортные расходы</t>
  </si>
  <si>
    <t>техническое оснащение</t>
  </si>
  <si>
    <t>услуги связи</t>
  </si>
  <si>
    <t>печатная продукция</t>
  </si>
  <si>
    <t>приобретение оборудования</t>
  </si>
  <si>
    <t>прочие расходы</t>
  </si>
  <si>
    <t>% испол-нения</t>
  </si>
  <si>
    <t>вознаграждение за работу в выходные дни</t>
  </si>
  <si>
    <t>компенсация кандидатам в Президенты</t>
  </si>
  <si>
    <t>оплата по договору гражданско-правового характера</t>
  </si>
  <si>
    <t>канцелярские  и хозяйственные товары</t>
  </si>
  <si>
    <t>компенсации на питание членам избирательных комиссий в день голосования</t>
  </si>
  <si>
    <t>расходные  материалы  для ремонта кабин и урн для голосования</t>
  </si>
  <si>
    <t>государственная символика</t>
  </si>
  <si>
    <t>Факт                 за  2016 год</t>
  </si>
  <si>
    <t>Президента Приднестровской Молдавской Республики</t>
  </si>
  <si>
    <t>отчисления в Единый государственный фонд социального страхования</t>
  </si>
  <si>
    <t>компенсации освобожденным членам избирательных комиссий</t>
  </si>
  <si>
    <t>вознаграждение членам избирательных комиссий за участие в выборах в 2015 году с учетом отчислений в ЕГФСС</t>
  </si>
  <si>
    <t>Утвержденный план                                    на 2016 год</t>
  </si>
  <si>
    <t>данные расходы запланированы и профинансированы по элементу расходов 111070 "Товары и услуги, не отнесенные к другим подстатьям экономической классификации расходов" экономической классификации расходов Приднестровской Молдавской Республики</t>
  </si>
  <si>
    <r>
      <t xml:space="preserve">Уточненный план  </t>
    </r>
    <r>
      <rPr>
        <sz val="11"/>
        <rFont val="Times New Roman"/>
        <family val="1"/>
        <charset val="204"/>
      </rPr>
      <t xml:space="preserve">                                      (с учетом перераспределений)</t>
    </r>
  </si>
  <si>
    <t>Приложение № 15</t>
  </si>
  <si>
    <t xml:space="preserve">о финансировании в 2016 году расходов, </t>
  </si>
  <si>
    <t xml:space="preserve">связанных с подготовкой и проведением выборов </t>
  </si>
</sst>
</file>

<file path=xl/styles.xml><?xml version="1.0" encoding="utf-8"?>
<styleSheet xmlns="http://schemas.openxmlformats.org/spreadsheetml/2006/main">
  <numFmts count="1">
    <numFmt numFmtId="164" formatCode="0.0"/>
  </numFmts>
  <fonts count="8">
    <font>
      <sz val="11"/>
      <color theme="1"/>
      <name val="Calibri"/>
      <family val="2"/>
      <scheme val="minor"/>
    </font>
    <font>
      <sz val="8"/>
      <name val="Calibri"/>
      <family val="2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19">
    <xf numFmtId="0" fontId="0" fillId="0" borderId="0" xfId="0"/>
    <xf numFmtId="0" fontId="3" fillId="0" borderId="0" xfId="1" applyFont="1" applyAlignment="1">
      <alignment horizontal="right"/>
    </xf>
    <xf numFmtId="0" fontId="3" fillId="0" borderId="0" xfId="1" applyFont="1"/>
    <xf numFmtId="0" fontId="5" fillId="0" borderId="1" xfId="1" applyFont="1" applyBorder="1" applyAlignment="1">
      <alignment horizontal="center" vertical="center" wrapText="1"/>
    </xf>
    <xf numFmtId="0" fontId="6" fillId="0" borderId="1" xfId="1" applyFont="1" applyBorder="1" applyAlignment="1">
      <alignment horizontal="left" vertical="center" wrapText="1"/>
    </xf>
    <xf numFmtId="3" fontId="6" fillId="0" borderId="1" xfId="1" applyNumberFormat="1" applyFont="1" applyFill="1" applyBorder="1" applyAlignment="1">
      <alignment vertical="center"/>
    </xf>
    <xf numFmtId="0" fontId="4" fillId="0" borderId="1" xfId="1" applyFont="1" applyBorder="1" applyAlignment="1">
      <alignment horizontal="center" vertical="center"/>
    </xf>
    <xf numFmtId="0" fontId="3" fillId="0" borderId="0" xfId="1" applyFont="1" applyAlignment="1">
      <alignment vertical="center"/>
    </xf>
    <xf numFmtId="164" fontId="3" fillId="0" borderId="1" xfId="1" applyNumberFormat="1" applyFont="1" applyBorder="1" applyAlignment="1">
      <alignment vertical="center"/>
    </xf>
    <xf numFmtId="164" fontId="4" fillId="0" borderId="1" xfId="1" applyNumberFormat="1" applyFont="1" applyBorder="1" applyAlignment="1">
      <alignment vertical="center"/>
    </xf>
    <xf numFmtId="0" fontId="7" fillId="0" borderId="0" xfId="1" applyFont="1" applyAlignment="1">
      <alignment horizontal="center"/>
    </xf>
    <xf numFmtId="3" fontId="5" fillId="0" borderId="1" xfId="1" applyNumberFormat="1" applyFont="1" applyFill="1" applyBorder="1" applyAlignment="1">
      <alignment vertical="center"/>
    </xf>
    <xf numFmtId="0" fontId="4" fillId="0" borderId="1" xfId="1" applyFont="1" applyBorder="1" applyAlignment="1">
      <alignment horizontal="center" vertical="center" wrapText="1"/>
    </xf>
    <xf numFmtId="0" fontId="4" fillId="0" borderId="2" xfId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0" xfId="1" applyFont="1"/>
    <xf numFmtId="0" fontId="3" fillId="0" borderId="0" xfId="1" applyFont="1" applyAlignment="1">
      <alignment vertical="center" wrapText="1"/>
    </xf>
    <xf numFmtId="0" fontId="3" fillId="0" borderId="0" xfId="1" applyFont="1" applyAlignment="1">
      <alignment horizontal="justify" vertical="center" wrapText="1"/>
    </xf>
    <xf numFmtId="0" fontId="7" fillId="0" borderId="0" xfId="1" applyFont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28"/>
  <sheetViews>
    <sheetView tabSelected="1" workbookViewId="0">
      <selection activeCell="A4" sqref="A4:D4"/>
    </sheetView>
  </sheetViews>
  <sheetFormatPr defaultRowHeight="15"/>
  <cols>
    <col min="1" max="1" width="38" style="2" customWidth="1"/>
    <col min="2" max="2" width="16.28515625" style="2" customWidth="1"/>
    <col min="3" max="3" width="18.85546875" style="2" customWidth="1"/>
    <col min="4" max="4" width="13.140625" style="2" customWidth="1"/>
    <col min="5" max="5" width="7" style="2" customWidth="1"/>
    <col min="6" max="16384" width="9.140625" style="2"/>
  </cols>
  <sheetData>
    <row r="1" spans="1:5">
      <c r="E1" s="1" t="s">
        <v>26</v>
      </c>
    </row>
    <row r="3" spans="1:5" ht="18.75">
      <c r="A3" s="18" t="s">
        <v>2</v>
      </c>
      <c r="B3" s="18"/>
      <c r="C3" s="18"/>
      <c r="D3" s="18"/>
    </row>
    <row r="4" spans="1:5" ht="18.75">
      <c r="A4" s="18" t="s">
        <v>27</v>
      </c>
      <c r="B4" s="18"/>
      <c r="C4" s="18"/>
      <c r="D4" s="18"/>
    </row>
    <row r="5" spans="1:5" ht="18.75">
      <c r="A5" s="18" t="s">
        <v>28</v>
      </c>
      <c r="B5" s="18"/>
      <c r="C5" s="18"/>
      <c r="D5" s="18"/>
    </row>
    <row r="6" spans="1:5" ht="18.75">
      <c r="A6" s="18" t="s">
        <v>19</v>
      </c>
      <c r="B6" s="18"/>
      <c r="C6" s="18"/>
      <c r="D6" s="18"/>
    </row>
    <row r="7" spans="1:5" ht="18.75">
      <c r="A7" s="10"/>
      <c r="B7" s="10"/>
      <c r="C7" s="10"/>
      <c r="D7" s="10"/>
    </row>
    <row r="8" spans="1:5" ht="71.25" customHeight="1">
      <c r="A8" s="3" t="s">
        <v>1</v>
      </c>
      <c r="B8" s="13" t="s">
        <v>23</v>
      </c>
      <c r="C8" s="13" t="s">
        <v>25</v>
      </c>
      <c r="D8" s="14" t="s">
        <v>18</v>
      </c>
      <c r="E8" s="12" t="s">
        <v>10</v>
      </c>
    </row>
    <row r="9" spans="1:5" s="7" customFormat="1" ht="30">
      <c r="A9" s="4" t="s">
        <v>21</v>
      </c>
      <c r="B9" s="5">
        <v>5424613</v>
      </c>
      <c r="C9" s="5">
        <v>5306987</v>
      </c>
      <c r="D9" s="5">
        <v>2150101</v>
      </c>
      <c r="E9" s="8">
        <f>D9/C9*100</f>
        <v>40.514533010915613</v>
      </c>
    </row>
    <row r="10" spans="1:5" s="7" customFormat="1" ht="30">
      <c r="A10" s="4" t="s">
        <v>11</v>
      </c>
      <c r="B10" s="5">
        <v>1372356</v>
      </c>
      <c r="C10" s="5">
        <v>1372356</v>
      </c>
      <c r="D10" s="5">
        <v>1159135</v>
      </c>
      <c r="E10" s="8">
        <f t="shared" ref="E10:E24" si="0">D10/C10*100</f>
        <v>84.463142216742597</v>
      </c>
    </row>
    <row r="11" spans="1:5" s="7" customFormat="1" ht="18" customHeight="1">
      <c r="A11" s="4" t="s">
        <v>12</v>
      </c>
      <c r="B11" s="5">
        <v>13070</v>
      </c>
      <c r="C11" s="5">
        <v>13070</v>
      </c>
      <c r="D11" s="5">
        <v>0</v>
      </c>
      <c r="E11" s="8">
        <f t="shared" si="0"/>
        <v>0</v>
      </c>
    </row>
    <row r="12" spans="1:5" s="7" customFormat="1" ht="30">
      <c r="A12" s="4" t="s">
        <v>13</v>
      </c>
      <c r="B12" s="5">
        <v>128650</v>
      </c>
      <c r="C12" s="5">
        <v>128650</v>
      </c>
      <c r="D12" s="5">
        <v>128650</v>
      </c>
      <c r="E12" s="8">
        <f t="shared" si="0"/>
        <v>100</v>
      </c>
    </row>
    <row r="13" spans="1:5" s="7" customFormat="1" ht="30">
      <c r="A13" s="4" t="s">
        <v>20</v>
      </c>
      <c r="B13" s="5">
        <v>371392</v>
      </c>
      <c r="C13" s="5">
        <v>489018</v>
      </c>
      <c r="D13" s="5">
        <v>488222</v>
      </c>
      <c r="E13" s="8">
        <f t="shared" si="0"/>
        <v>99.837224805630882</v>
      </c>
    </row>
    <row r="14" spans="1:5" ht="18" customHeight="1">
      <c r="A14" s="4" t="s">
        <v>4</v>
      </c>
      <c r="B14" s="5">
        <v>132592</v>
      </c>
      <c r="C14" s="5">
        <v>132592</v>
      </c>
      <c r="D14" s="5">
        <v>100455</v>
      </c>
      <c r="E14" s="8">
        <f t="shared" si="0"/>
        <v>75.762489441293596</v>
      </c>
    </row>
    <row r="15" spans="1:5" ht="18" customHeight="1">
      <c r="A15" s="4" t="s">
        <v>14</v>
      </c>
      <c r="B15" s="5">
        <v>98487</v>
      </c>
      <c r="C15" s="5">
        <v>98487</v>
      </c>
      <c r="D15" s="5">
        <v>86137</v>
      </c>
      <c r="E15" s="8">
        <f t="shared" si="0"/>
        <v>87.460273944784589</v>
      </c>
    </row>
    <row r="16" spans="1:5" ht="45">
      <c r="A16" s="4" t="s">
        <v>15</v>
      </c>
      <c r="B16" s="5">
        <v>251520</v>
      </c>
      <c r="C16" s="5">
        <v>251520</v>
      </c>
      <c r="D16" s="5">
        <v>233040</v>
      </c>
      <c r="E16" s="8">
        <f t="shared" si="0"/>
        <v>92.652671755725194</v>
      </c>
    </row>
    <row r="17" spans="1:5" ht="30">
      <c r="A17" s="4" t="s">
        <v>16</v>
      </c>
      <c r="B17" s="5">
        <v>8100</v>
      </c>
      <c r="C17" s="5">
        <v>8100</v>
      </c>
      <c r="D17" s="5">
        <v>8096</v>
      </c>
      <c r="E17" s="8">
        <f t="shared" si="0"/>
        <v>99.950617283950621</v>
      </c>
    </row>
    <row r="18" spans="1:5" ht="18" customHeight="1">
      <c r="A18" s="4" t="s">
        <v>5</v>
      </c>
      <c r="B18" s="5">
        <v>390000</v>
      </c>
      <c r="C18" s="5">
        <v>390000</v>
      </c>
      <c r="D18" s="5">
        <v>383129</v>
      </c>
      <c r="E18" s="8">
        <f t="shared" si="0"/>
        <v>98.238205128205124</v>
      </c>
    </row>
    <row r="19" spans="1:5" ht="18" customHeight="1">
      <c r="A19" s="4" t="s">
        <v>6</v>
      </c>
      <c r="B19" s="5">
        <v>32734</v>
      </c>
      <c r="C19" s="5">
        <v>32734</v>
      </c>
      <c r="D19" s="5">
        <v>7435</v>
      </c>
      <c r="E19" s="8">
        <f t="shared" si="0"/>
        <v>22.713386692735384</v>
      </c>
    </row>
    <row r="20" spans="1:5" ht="18" customHeight="1">
      <c r="A20" s="4" t="s">
        <v>17</v>
      </c>
      <c r="B20" s="5">
        <v>52002</v>
      </c>
      <c r="C20" s="5">
        <v>52002</v>
      </c>
      <c r="D20" s="5">
        <v>36581</v>
      </c>
      <c r="E20" s="8">
        <f t="shared" si="0"/>
        <v>70.34537133187186</v>
      </c>
    </row>
    <row r="21" spans="1:5" ht="18" customHeight="1">
      <c r="A21" s="4" t="s">
        <v>7</v>
      </c>
      <c r="B21" s="5">
        <v>801900</v>
      </c>
      <c r="C21" s="5">
        <v>801900</v>
      </c>
      <c r="D21" s="5">
        <v>273491</v>
      </c>
      <c r="E21" s="8">
        <f t="shared" si="0"/>
        <v>34.105374735004361</v>
      </c>
    </row>
    <row r="22" spans="1:5" ht="18" customHeight="1">
      <c r="A22" s="4" t="s">
        <v>8</v>
      </c>
      <c r="B22" s="5">
        <v>41390</v>
      </c>
      <c r="C22" s="5">
        <v>41390</v>
      </c>
      <c r="D22" s="5">
        <v>32814</v>
      </c>
      <c r="E22" s="8">
        <f t="shared" si="0"/>
        <v>79.280019328340174</v>
      </c>
    </row>
    <row r="23" spans="1:5" ht="18" customHeight="1">
      <c r="A23" s="4" t="s">
        <v>9</v>
      </c>
      <c r="B23" s="5">
        <v>220895</v>
      </c>
      <c r="C23" s="5">
        <v>220895</v>
      </c>
      <c r="D23" s="5">
        <v>100740</v>
      </c>
      <c r="E23" s="8">
        <f t="shared" si="0"/>
        <v>45.605378120826643</v>
      </c>
    </row>
    <row r="24" spans="1:5" ht="45">
      <c r="A24" s="4" t="s">
        <v>22</v>
      </c>
      <c r="B24" s="5">
        <v>344679</v>
      </c>
      <c r="C24" s="5">
        <v>344679</v>
      </c>
      <c r="D24" s="5">
        <v>344679</v>
      </c>
      <c r="E24" s="8">
        <f t="shared" si="0"/>
        <v>100</v>
      </c>
    </row>
    <row r="25" spans="1:5" ht="34.5" customHeight="1">
      <c r="A25" s="6" t="s">
        <v>0</v>
      </c>
      <c r="B25" s="11">
        <f>SUM(B9:B24)</f>
        <v>9684380</v>
      </c>
      <c r="C25" s="11">
        <f>SUM(C9:C24)</f>
        <v>9684380</v>
      </c>
      <c r="D25" s="11">
        <f>SUM(D9:D24)</f>
        <v>5532705</v>
      </c>
      <c r="E25" s="9">
        <f>D25/C25*100</f>
        <v>57.130193156402377</v>
      </c>
    </row>
    <row r="27" spans="1:5">
      <c r="A27" s="15" t="s">
        <v>3</v>
      </c>
    </row>
    <row r="28" spans="1:5" ht="69" customHeight="1">
      <c r="A28" s="17" t="s">
        <v>24</v>
      </c>
      <c r="B28" s="17"/>
      <c r="C28" s="17"/>
      <c r="D28" s="16"/>
    </row>
  </sheetData>
  <mergeCells count="5">
    <mergeCell ref="A28:C28"/>
    <mergeCell ref="A3:D3"/>
    <mergeCell ref="A4:D4"/>
    <mergeCell ref="A6:D6"/>
    <mergeCell ref="A5:D5"/>
  </mergeCells>
  <phoneticPr fontId="1" type="noConversion"/>
  <pageMargins left="1.1811023622047245" right="0.39370078740157483" top="0.39370078740157483" bottom="0.78740157480314965" header="0" footer="0"/>
  <pageSetup paperSize="9" scale="90" firstPageNumber="242" orientation="portrait" useFirstPageNumber="1" r:id="rId1"/>
  <headerFooter alignWithMargins="0">
    <oddHeader>&amp;C- &amp;P -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 15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Printed>2017-03-14T14:14:23Z</cp:lastPrinted>
  <dcterms:created xsi:type="dcterms:W3CDTF">2006-09-16T00:00:00Z</dcterms:created>
  <dcterms:modified xsi:type="dcterms:W3CDTF">2017-03-14T14:15:04Z</dcterms:modified>
</cp:coreProperties>
</file>